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2f7ab6ff0046e729/CISO 3.0 Book/Downloadable Resources/"/>
    </mc:Choice>
  </mc:AlternateContent>
  <xr:revisionPtr revIDLastSave="66" documentId="11_F25DC773A252ABDACC1048D9B11949725ADE58E8" xr6:coauthVersionLast="47" xr6:coauthVersionMax="47" xr10:uidLastSave="{546763A1-2B53-4572-A362-C755A4F6795D}"/>
  <bookViews>
    <workbookView xWindow="14310" yWindow="-163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7" i="1"/>
  <c r="N6" i="1"/>
  <c r="N4" i="1"/>
</calcChain>
</file>

<file path=xl/sharedStrings.xml><?xml version="1.0" encoding="utf-8"?>
<sst xmlns="http://schemas.openxmlformats.org/spreadsheetml/2006/main" count="50" uniqueCount="38">
  <si>
    <t xml:space="preserve">Description </t>
  </si>
  <si>
    <t xml:space="preserve">Controls in place </t>
  </si>
  <si>
    <t>Notes</t>
  </si>
  <si>
    <t>Provider</t>
  </si>
  <si>
    <t xml:space="preserve">Concern </t>
  </si>
  <si>
    <t xml:space="preserve">Efficacy </t>
  </si>
  <si>
    <t>Coverage</t>
  </si>
  <si>
    <t>Staffing</t>
  </si>
  <si>
    <t xml:space="preserve">Process </t>
  </si>
  <si>
    <t>Tool Deployed</t>
  </si>
  <si>
    <t>Solution Status</t>
  </si>
  <si>
    <t xml:space="preserve">Current Maturity </t>
  </si>
  <si>
    <t xml:space="preserve">Target Maturity </t>
  </si>
  <si>
    <t>Network Controls</t>
  </si>
  <si>
    <t>High</t>
  </si>
  <si>
    <t>Medium</t>
  </si>
  <si>
    <t>Partially Staffed</t>
  </si>
  <si>
    <t>Informal Process</t>
  </si>
  <si>
    <t>Fully Deployed</t>
  </si>
  <si>
    <t xml:space="preserve">Technical Control or Capability </t>
  </si>
  <si>
    <t>Endpoint Detection and Response (EDR)</t>
  </si>
  <si>
    <t>System  Controls</t>
  </si>
  <si>
    <t>Tools that provide Endpoint Detection &amp; Response (Endpoint Threat Detection &amp; Response). The tool describes the endpoint (as opposed to the network), threats (as opposed to just malware and officially declared incidents) and tools’ primary usage for both detection and incident response.</t>
  </si>
  <si>
    <t xml:space="preserve"> Firewall
UTM/NGFW</t>
  </si>
  <si>
    <t>Perimeter and/or segmentation firewalls for the organization both at the user level and the datacenter level</t>
  </si>
  <si>
    <t xml:space="preserve"> Network IDS/IPS</t>
  </si>
  <si>
    <t>Intrusion Prevention / Intrusion Detection at the perimeter or segmented networks at the user level and the datacenter level</t>
  </si>
  <si>
    <t>Web Gateway / Content Filtering</t>
  </si>
  <si>
    <t>Content filtering / Anti-malware for the enterprise through HTTP / HTTPS</t>
  </si>
  <si>
    <t>Email Security (Anti-Spam / Anti-Malware)</t>
  </si>
  <si>
    <t>Infrastructure, System, Network, Endpoint, Data Center Email Security (Anti-Spam / Anti-Malware)</t>
  </si>
  <si>
    <t>Fully Staffed</t>
  </si>
  <si>
    <t>Formal Process</t>
  </si>
  <si>
    <t>Crowdstrike Falcon Complete</t>
  </si>
  <si>
    <t xml:space="preserve">Palo Alto Cortex </t>
  </si>
  <si>
    <t xml:space="preserve">Cisco Umbrella </t>
  </si>
  <si>
    <t xml:space="preserve">Proofpoint </t>
  </si>
  <si>
    <t>Capabilities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</si>
</sst>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48"/>
      <color rgb="FF0037A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37A4"/>
        <bgColor indexed="64"/>
      </patternFill>
    </fill>
    <fill>
      <patternFill patternType="solid">
        <fgColor rgb="FFED912B"/>
        <bgColor indexed="64"/>
      </patternFill>
    </fill>
  </fills>
  <borders count="7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3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2" fillId="5" borderId="5" xfId="0" applyFont="1" applyFill="1" applyBorder="1" applyAlignment="1">
      <alignment horizontal="left"/>
    </xf>
    <xf numFmtId="0" fontId="2" fillId="5" borderId="0" xfId="0" applyFont="1" applyFill="1" applyAlignment="1">
      <alignment horizontal="left"/>
    </xf>
    <xf numFmtId="0" fontId="4" fillId="0" borderId="0" xfId="0" applyFont="1" applyAlignment="1">
      <alignment horizontal="centerContinuous"/>
    </xf>
  </cellXfs>
  <cellStyles count="1">
    <cellStyle name="Normal" xfId="0" builtinId="0"/>
  </cellStyles>
  <dxfs count="2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37A4"/>
      <color rgb="FFED912B"/>
      <color rgb="FFFD8C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1028700</xdr:colOff>
      <xdr:row>1</xdr:row>
      <xdr:rowOff>172425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7C4AE3-8A10-4618-85A4-A23841829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076700" cy="1410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topLeftCell="A4" workbookViewId="0">
      <selection activeCell="B15" sqref="B15"/>
    </sheetView>
  </sheetViews>
  <sheetFormatPr defaultRowHeight="14.5" x14ac:dyDescent="0.35"/>
  <cols>
    <col min="1" max="1" width="17.1796875" customWidth="1"/>
    <col min="2" max="2" width="26.453125" customWidth="1"/>
    <col min="3" max="4" width="20.453125" customWidth="1"/>
    <col min="5" max="5" width="21.453125" customWidth="1"/>
    <col min="6" max="6" width="3.1796875" customWidth="1"/>
    <col min="7" max="9" width="8.54296875" customWidth="1"/>
    <col min="10" max="10" width="3.1796875" customWidth="1"/>
    <col min="11" max="13" width="16.81640625" customWidth="1"/>
    <col min="14" max="14" width="25.1796875" customWidth="1"/>
    <col min="15" max="15" width="3.1796875" customWidth="1"/>
    <col min="16" max="17" width="21" customWidth="1"/>
  </cols>
  <sheetData>
    <row r="1" spans="1:17" ht="97.5" customHeight="1" thickBot="1" x14ac:dyDescent="1.4">
      <c r="A1" s="25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s="14" customFormat="1" ht="29.5" thickBot="1" x14ac:dyDescent="0.4">
      <c r="A2" s="15" t="s">
        <v>19</v>
      </c>
      <c r="B2" s="15" t="s">
        <v>0</v>
      </c>
      <c r="C2" s="15" t="s">
        <v>1</v>
      </c>
      <c r="D2" s="15" t="s">
        <v>2</v>
      </c>
      <c r="E2" s="15" t="s">
        <v>3</v>
      </c>
      <c r="F2" s="16"/>
      <c r="G2" s="17" t="s">
        <v>4</v>
      </c>
      <c r="H2" s="17" t="s">
        <v>5</v>
      </c>
      <c r="I2" s="17" t="s">
        <v>6</v>
      </c>
      <c r="J2" s="16"/>
      <c r="K2" s="18" t="s">
        <v>7</v>
      </c>
      <c r="L2" s="17" t="s">
        <v>8</v>
      </c>
      <c r="M2" s="17" t="s">
        <v>9</v>
      </c>
      <c r="N2" s="17" t="s">
        <v>10</v>
      </c>
      <c r="O2" s="19"/>
      <c r="P2" s="20" t="s">
        <v>11</v>
      </c>
      <c r="Q2" s="20" t="s">
        <v>12</v>
      </c>
    </row>
    <row r="3" spans="1:17" ht="15" thickBot="1" x14ac:dyDescent="0.4">
      <c r="A3" s="21" t="s">
        <v>21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12"/>
      <c r="M3" s="12"/>
      <c r="N3" s="12"/>
      <c r="O3" s="12"/>
      <c r="P3" s="12"/>
      <c r="Q3" s="12"/>
    </row>
    <row r="4" spans="1:17" ht="160" thickBot="1" x14ac:dyDescent="0.4">
      <c r="A4" s="1" t="s">
        <v>20</v>
      </c>
      <c r="B4" s="2" t="s">
        <v>22</v>
      </c>
      <c r="C4" s="1" t="s">
        <v>33</v>
      </c>
      <c r="D4" s="2"/>
      <c r="E4" s="1"/>
      <c r="F4" s="5"/>
      <c r="G4" s="3" t="s">
        <v>14</v>
      </c>
      <c r="H4" s="3" t="s">
        <v>15</v>
      </c>
      <c r="I4" s="3" t="s">
        <v>15</v>
      </c>
      <c r="J4" s="6"/>
      <c r="K4" s="4" t="s">
        <v>16</v>
      </c>
      <c r="L4" s="3" t="s">
        <v>17</v>
      </c>
      <c r="M4" s="3" t="s">
        <v>18</v>
      </c>
      <c r="N4" s="3" t="str">
        <f t="shared" ref="N4" si="0">IF(AND(K4="fully staffed",L4="Formal Process",M4="fully deployed"),"Optimized",IF(OR(AND(K4="Partially Staffed",L4="Formal Process",M4="Fully Deployed"),AND(K4="Unstaffed",L4="Formal Process",M4="Fully Deployed")),"Low Adoption",IF(OR(AND(K4="Fully Staffed",L4="Informal Process",M4="Fully Deployed"),AND(K4="Fully staffed",L4="No Process",M4="Fully Deployed")),"Inconsistent Operation",IF(OR(AND(K4="Fully Staffed",L4="Formal Process",M4="Partially Deployed"),AND(K4="Partially staffed",L4="No Process",M4="Fully Deployed"),AND(K4="Partially staffed",L4="Informal Process",M4="Fully Deployed"),AND(K4="Unstaffed",L4="Informal Process",M4="Partially Deployed"),AND(K4="Partially staffed",L4="formal Process",M4="Partially Deployed")),"Low ROI",IF(OR(AND(K4="Fully Staffed",L4="informal Process",M4="Partially Deployed"),AND(K4="fully staffed",L4="Informal Process",M4="Not Deployed"),AND(K4="Fully staffed",L4="Informal Process",M4="Not Deployed"),AND(K4="Fully staffed",L4="No Process",M4="Not Deployed"),AND(K4="Partially staffed",L4="No Process",M4="Not Deployed"),AND(K4="Fully staffed",L4="No Process",M4="Partially Deployed")),"Limited Ability to Execute",IF(OR(AND(K4=" Partially Staffed",L4="formal Process",M4="Partially Deployed"),AND(K4="Unstaffed",L4="formal Process",M4="Not Deployed"),AND(K4="Unstaffed",L4="formal Process",M4="Partially Deployed"),AND(K4="Partially staffed",L4="Formal Process",M4="Not Deployed"),AND(K4="Unstaffed",L4="Informal Process",M4="Not Deployed")),"Wasted Effort",IF(OR(AND(K4="Unstaffed",L4="No Process",M4="Fully Deployed"),AND(K4="Unstaffed",L4="informal Process",M4="Fully Deployed"),AND(K4="Unstaffed",L4="No Process",M4="Partially Deployed"),AND(K4="Partially staffed",L4="No Process",M4="Partially Deployed")),"Shelfware",IF(OR(AND(K4="Fully Staffed",L4="Formal Process",M4="Not Deployed"),AND(K4="Partially Staffed",L4="Informal Process",M4="Not Deployed")),"Unscalable",IF(AND(K4="Partially staffed",L4="Informal Process",M4="Partially Deployed"),"Low Maturity",IF(AND(K4="Unstaffed",L4="No Process",M4="Not Deployed"),"No Defense","NA"))))))))))</f>
        <v>Low ROI</v>
      </c>
      <c r="O4" s="5"/>
      <c r="P4" s="3">
        <v>2</v>
      </c>
      <c r="Q4" s="3">
        <v>4</v>
      </c>
    </row>
    <row r="5" spans="1:17" ht="15" thickBot="1" x14ac:dyDescent="0.4">
      <c r="A5" s="23" t="s">
        <v>13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13"/>
      <c r="M5" s="13"/>
      <c r="N5" s="13"/>
      <c r="O5" s="13"/>
      <c r="P5" s="13"/>
      <c r="Q5" s="13"/>
    </row>
    <row r="6" spans="1:17" ht="58.5" thickBot="1" x14ac:dyDescent="0.4">
      <c r="A6" s="7" t="s">
        <v>23</v>
      </c>
      <c r="B6" s="8" t="s">
        <v>24</v>
      </c>
      <c r="C6" s="1" t="s">
        <v>34</v>
      </c>
      <c r="D6" s="2"/>
      <c r="E6" s="1"/>
      <c r="F6" s="5"/>
      <c r="G6" s="3"/>
      <c r="H6" s="3"/>
      <c r="I6" s="3"/>
      <c r="J6" s="6"/>
      <c r="K6" s="4" t="s">
        <v>31</v>
      </c>
      <c r="L6" s="3" t="s">
        <v>32</v>
      </c>
      <c r="M6" s="3" t="s">
        <v>18</v>
      </c>
      <c r="N6" s="3" t="str">
        <f t="shared" ref="N6:N9" si="1">IF(AND(K6="fully staffed",L6="Formal Process",M6="fully deployed"),"Optimized",IF(OR(AND(K6="Partially Staffed",L6="Formal Process",M6="Fully Deployed"),AND(K6="Unstaffed",L6="Formal Process",M6="Fully Deployed")),"Low Adoption",IF(OR(AND(K6="Fully Staffed",L6="Informal Process",M6="Fully Deployed"),AND(K6="Fully staffed",L6="No Process",M6="Fully Deployed")),"Inconsistent Operation",IF(OR(AND(K6="Fully Staffed",L6="Formal Process",M6="Partially Deployed"),AND(K6="Partially staffed",L6="No Process",M6="Fully Deployed"),AND(K6="Partially staffed",L6="Informal Process",M6="Fully Deployed"),AND(K6="Unstaffed",L6="Informal Process",M6="Partially Deployed"),AND(K6="Partially staffed",L6="formal Process",M6="Partially Deployed")),"Low ROI",IF(OR(AND(K6="Fully Staffed",L6="informal Process",M6="Partially Deployed"),AND(K6="fully staffed",L6="Informal Process",M6="Not Deployed"),AND(K6="Fully staffed",L6="Informal Process",M6="Not Deployed"),AND(K6="Fully staffed",L6="No Process",M6="Not Deployed"),AND(K6="Partially staffed",L6="No Process",M6="Not Deployed"),AND(K6="Fully staffed",L6="No Process",M6="Partially Deployed")),"Limited Ability to Execute",IF(OR(AND(K6=" Partially Staffed",L6="formal Process",M6="Partially Deployed"),AND(K6="Unstaffed",L6="formal Process",M6="Not Deployed"),AND(K6="Unstaffed",L6="formal Process",M6="Partially Deployed"),AND(K6="Partially staffed",L6="Formal Process",M6="Not Deployed"),AND(K6="Unstaffed",L6="Informal Process",M6="Not Deployed")),"Wasted Effort",IF(OR(AND(K6="Unstaffed",L6="No Process",M6="Fully Deployed"),AND(K6="Unstaffed",L6="informal Process",M6="Fully Deployed"),AND(K6="Unstaffed",L6="No Process",M6="Partially Deployed"),AND(K6="Partially staffed",L6="No Process",M6="Partially Deployed")),"Shelfware",IF(OR(AND(K6="Fully Staffed",L6="Formal Process",M6="Not Deployed"),AND(K6="Partially Staffed",L6="Informal Process",M6="Not Deployed")),"Unscalable",IF(AND(K6="Partially staffed",L6="Informal Process",M6="Partially Deployed"),"Low Maturity",IF(AND(K6="Unstaffed",L6="No Process",M6="Not Deployed"),"No Defense","NA"))))))))))</f>
        <v>Optimized</v>
      </c>
      <c r="O6" s="5"/>
      <c r="P6" s="3"/>
      <c r="Q6" s="3">
        <v>4</v>
      </c>
    </row>
    <row r="7" spans="1:17" ht="73" thickBot="1" x14ac:dyDescent="0.4">
      <c r="A7" s="7" t="s">
        <v>25</v>
      </c>
      <c r="B7" s="8" t="s">
        <v>26</v>
      </c>
      <c r="C7" s="1" t="s">
        <v>34</v>
      </c>
      <c r="D7" s="2"/>
      <c r="E7" s="1"/>
      <c r="F7" s="9"/>
      <c r="G7" s="3"/>
      <c r="H7" s="3"/>
      <c r="I7" s="3"/>
      <c r="J7" s="10"/>
      <c r="K7" s="4" t="s">
        <v>16</v>
      </c>
      <c r="L7" s="3" t="s">
        <v>17</v>
      </c>
      <c r="M7" s="3" t="s">
        <v>18</v>
      </c>
      <c r="N7" s="3" t="str">
        <f t="shared" si="1"/>
        <v>Low ROI</v>
      </c>
      <c r="O7" s="9"/>
      <c r="P7" s="3"/>
      <c r="Q7" s="3">
        <v>3</v>
      </c>
    </row>
    <row r="8" spans="1:17" ht="44" thickBot="1" x14ac:dyDescent="0.4">
      <c r="A8" s="7" t="s">
        <v>27</v>
      </c>
      <c r="B8" s="8" t="s">
        <v>28</v>
      </c>
      <c r="C8" s="1" t="s">
        <v>35</v>
      </c>
      <c r="D8" s="2"/>
      <c r="E8" s="1"/>
      <c r="F8" s="9"/>
      <c r="G8" s="3"/>
      <c r="H8" s="3"/>
      <c r="I8" s="3"/>
      <c r="J8" s="10"/>
      <c r="K8" s="4" t="s">
        <v>31</v>
      </c>
      <c r="L8" s="3" t="s">
        <v>32</v>
      </c>
      <c r="M8" s="3" t="s">
        <v>18</v>
      </c>
      <c r="N8" s="3" t="str">
        <f t="shared" si="1"/>
        <v>Optimized</v>
      </c>
      <c r="O8" s="9"/>
      <c r="P8" s="3"/>
      <c r="Q8" s="3">
        <v>3</v>
      </c>
    </row>
    <row r="9" spans="1:17" ht="58.5" thickBot="1" x14ac:dyDescent="0.4">
      <c r="A9" s="7" t="s">
        <v>29</v>
      </c>
      <c r="B9" s="8" t="s">
        <v>30</v>
      </c>
      <c r="C9" s="1" t="s">
        <v>36</v>
      </c>
      <c r="D9" s="2"/>
      <c r="E9" s="1"/>
      <c r="F9" s="9"/>
      <c r="G9" s="3"/>
      <c r="H9" s="3"/>
      <c r="I9" s="3"/>
      <c r="J9" s="10"/>
      <c r="K9" s="4" t="s">
        <v>16</v>
      </c>
      <c r="L9" s="3" t="s">
        <v>32</v>
      </c>
      <c r="M9" s="3" t="s">
        <v>18</v>
      </c>
      <c r="N9" s="3" t="str">
        <f t="shared" si="1"/>
        <v>Low Adoption</v>
      </c>
      <c r="O9" s="9"/>
      <c r="P9" s="3"/>
      <c r="Q9" s="3">
        <v>3</v>
      </c>
    </row>
  </sheetData>
  <mergeCells count="2">
    <mergeCell ref="A3:K3"/>
    <mergeCell ref="A5:K5"/>
  </mergeCells>
  <conditionalFormatting sqref="G4 G6:G9">
    <cfRule type="containsText" dxfId="27" priority="37" operator="containsText" text="high">
      <formula>NOT(ISERROR(SEARCH("high",G4)))</formula>
    </cfRule>
    <cfRule type="containsText" dxfId="26" priority="38" operator="containsText" text="medium">
      <formula>NOT(ISERROR(SEARCH("medium",G4)))</formula>
    </cfRule>
    <cfRule type="containsText" dxfId="25" priority="39" operator="containsText" text="Low">
      <formula>NOT(ISERROR(SEARCH("Low",G4)))</formula>
    </cfRule>
  </conditionalFormatting>
  <conditionalFormatting sqref="H4:I4 H6:I9">
    <cfRule type="containsText" dxfId="24" priority="34" operator="containsText" text="Medium">
      <formula>NOT(ISERROR(SEARCH("Medium",H4)))</formula>
    </cfRule>
    <cfRule type="containsText" dxfId="23" priority="35" operator="containsText" text="Low">
      <formula>NOT(ISERROR(SEARCH("Low",H4)))</formula>
    </cfRule>
    <cfRule type="containsText" dxfId="22" priority="36" operator="containsText" text="High">
      <formula>NOT(ISERROR(SEARCH("High",H4)))</formula>
    </cfRule>
  </conditionalFormatting>
  <conditionalFormatting sqref="K4 K6:K9">
    <cfRule type="containsText" dxfId="21" priority="49" operator="containsText" text="Partially Staffed">
      <formula>NOT(ISERROR(SEARCH("Partially Staffed",K4)))</formula>
    </cfRule>
    <cfRule type="containsText" dxfId="20" priority="50" operator="containsText" text="Unstaffed">
      <formula>NOT(ISERROR(SEARCH("Unstaffed",K4)))</formula>
    </cfRule>
    <cfRule type="containsText" dxfId="19" priority="51" operator="containsText" text="Fully Staffed">
      <formula>NOT(ISERROR(SEARCH("Fully Staffed",K4)))</formula>
    </cfRule>
  </conditionalFormatting>
  <conditionalFormatting sqref="L4 L6:L9">
    <cfRule type="containsText" dxfId="18" priority="40" operator="containsText" text="Informal Process">
      <formula>NOT(ISERROR(SEARCH("Informal Process",L4)))</formula>
    </cfRule>
    <cfRule type="containsText" dxfId="17" priority="41" operator="containsText" text="No Process">
      <formula>NOT(ISERROR(SEARCH("No Process",L4)))</formula>
    </cfRule>
    <cfRule type="containsText" dxfId="16" priority="42" operator="containsText" text="Formal Process">
      <formula>NOT(ISERROR(SEARCH("Formal Process",L4)))</formula>
    </cfRule>
  </conditionalFormatting>
  <conditionalFormatting sqref="M4 M6:M9">
    <cfRule type="containsText" dxfId="15" priority="43" operator="containsText" text="Not Deployed">
      <formula>NOT(ISERROR(SEARCH("Not Deployed",M4)))</formula>
    </cfRule>
    <cfRule type="containsText" dxfId="14" priority="44" operator="containsText" text="Partially Deployed">
      <formula>NOT(ISERROR(SEARCH("Partially Deployed",M4)))</formula>
    </cfRule>
    <cfRule type="containsText" dxfId="13" priority="45" operator="containsText" text="Fully Deployed">
      <formula>NOT(ISERROR(SEARCH("Fully Deployed",M4)))</formula>
    </cfRule>
    <cfRule type="containsText" dxfId="12" priority="46" operator="containsText" text="high">
      <formula>NOT(ISERROR(SEARCH("high",M4)))</formula>
    </cfRule>
    <cfRule type="containsText" dxfId="11" priority="47" operator="containsText" text="medium">
      <formula>NOT(ISERROR(SEARCH("medium",M4)))</formula>
    </cfRule>
    <cfRule type="containsText" dxfId="10" priority="48" operator="containsText" text="Low">
      <formula>NOT(ISERROR(SEARCH("Low",M4)))</formula>
    </cfRule>
  </conditionalFormatting>
  <conditionalFormatting sqref="N4 N6:N9">
    <cfRule type="containsText" dxfId="9" priority="52" operator="containsText" text="NA">
      <formula>NOT(ISERROR(SEARCH("NA",N4)))</formula>
    </cfRule>
    <cfRule type="containsText" dxfId="8" priority="53" operator="containsText" text="Optimized">
      <formula>NOT(ISERROR(SEARCH("Optimized",N4)))</formula>
    </cfRule>
    <cfRule type="containsText" dxfId="7" priority="54" operator="containsText" text="No Defense">
      <formula>NOT(ISERROR(SEARCH("No Defense",N4)))</formula>
    </cfRule>
    <cfRule type="notContainsText" dxfId="6" priority="55" stopIfTrue="1" operator="notContains" text="Optimized">
      <formula>ISERROR(SEARCH("Optimized",N4))</formula>
    </cfRule>
    <cfRule type="containsBlanks" dxfId="5" priority="56">
      <formula>LEN(TRIM(N4))=0</formula>
    </cfRule>
  </conditionalFormatting>
  <conditionalFormatting sqref="P4:Q4 P6:Q9">
    <cfRule type="containsText" dxfId="4" priority="29" operator="containsText" text="4">
      <formula>NOT(ISERROR(SEARCH("4",P4)))</formula>
    </cfRule>
    <cfRule type="containsText" dxfId="3" priority="30" operator="containsText" text="2">
      <formula>NOT(ISERROR(SEARCH("2",P4)))</formula>
    </cfRule>
    <cfRule type="containsText" dxfId="2" priority="31" operator="containsText" text="1">
      <formula>NOT(ISERROR(SEARCH("1",P4)))</formula>
    </cfRule>
    <cfRule type="containsText" dxfId="1" priority="32" operator="containsText" text="3">
      <formula>NOT(ISERROR(SEARCH("3",P4)))</formula>
    </cfRule>
    <cfRule type="containsText" dxfId="0" priority="33" operator="containsText" text="5">
      <formula>NOT(ISERROR(SEARCH("5",P4)))</formula>
    </cfRule>
  </conditionalFormatting>
  <dataValidations count="5">
    <dataValidation type="list" allowBlank="1" showInputMessage="1" showErrorMessage="1" prompt="1 - Highly Immature_x000a_2 - Immature_x000a_3 - Somewhat Mature_x000a_4 - Mature_x000a_5 - Highly Mature" sqref="P4:Q4 P6:Q9" xr:uid="{22BBF85F-6F0F-4ACF-B953-D8B9F9CE6619}">
      <formula1>"1,2,3,4,5"</formula1>
    </dataValidation>
    <dataValidation type="list" allowBlank="1" showInputMessage="1" showErrorMessage="1" sqref="L4 L6:L9" xr:uid="{DDC2145B-2230-4E84-A890-C868716F3F5A}">
      <formula1>"Formal Process, Informal Process, No Process"</formula1>
    </dataValidation>
    <dataValidation type="list" allowBlank="1" showInputMessage="1" showErrorMessage="1" sqref="K4 K6:K9" xr:uid="{7AAE9C43-D9CC-44E1-96BD-C8071DAE0EC3}">
      <formula1>"Fully Staffed, Partially Staffed, Unstaffed"</formula1>
    </dataValidation>
    <dataValidation type="list" allowBlank="1" showInputMessage="1" showErrorMessage="1" sqref="M4 M6:M9" xr:uid="{838492CE-FB72-4D42-9725-9A4CC99B1B52}">
      <formula1>"Fully Deployed, Partially Deployed, Not Deployed"</formula1>
    </dataValidation>
    <dataValidation type="list" allowBlank="1" showInputMessage="1" showErrorMessage="1" sqref="G4:I4 G6:I9" xr:uid="{590228E2-748E-4F67-8E57-AA1FC79F5CE8}">
      <formula1>"High, Medium, Low"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 Powell</dc:creator>
  <cp:lastModifiedBy>walt powell</cp:lastModifiedBy>
  <dcterms:created xsi:type="dcterms:W3CDTF">2015-06-05T18:17:20Z</dcterms:created>
  <dcterms:modified xsi:type="dcterms:W3CDTF">2025-03-06T17:34:04Z</dcterms:modified>
</cp:coreProperties>
</file>